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20023\"/>
    </mc:Choice>
  </mc:AlternateContent>
  <xr:revisionPtr revIDLastSave="0" documentId="13_ncr:1_{36F4413F-B97E-4CF6-863C-B4DFE39A26D3}" xr6:coauthVersionLast="37" xr6:coauthVersionMax="47" xr10:uidLastSave="{00000000-0000-0000-0000-000000000000}"/>
  <bookViews>
    <workbookView xWindow="0" yWindow="0" windowWidth="28800" windowHeight="11625" tabRatio="957" xr2:uid="{00000000-000D-0000-FFFF-FFFF00000000}"/>
  </bookViews>
  <sheets>
    <sheet name="55-б-3-и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10" i="3" l="1"/>
  <c r="D10" i="3"/>
  <c r="E9" i="3"/>
  <c r="D9" i="3"/>
</calcChain>
</file>

<file path=xl/sharedStrings.xml><?xml version="1.0" encoding="utf-8"?>
<sst xmlns="http://schemas.openxmlformats.org/spreadsheetml/2006/main" count="20" uniqueCount="18">
  <si>
    <t xml:space="preserve">Byudjet jarayonining ochiqligini taʼminlash maqsadida rasmiy veb-saytlarda maʼlumotlarni joylashtirish tartibi toʻgʻrisidagi nizomga </t>
  </si>
  <si>
    <t>3-ILOVA</t>
  </si>
  <si>
    <t>MAʼLUMOTLAR</t>
  </si>
  <si>
    <t>T/r</t>
  </si>
  <si>
    <t>Hisobot davri</t>
  </si>
  <si>
    <t>Yoʻnalishlari</t>
  </si>
  <si>
    <t>Tovar (ish va xizmat)lar xarid qilish uchun tuzilgan shartnomalar</t>
  </si>
  <si>
    <t xml:space="preserve">Moliyalashtirish manbasi* </t>
  </si>
  <si>
    <t>soni</t>
  </si>
  <si>
    <t>summasi</t>
  </si>
  <si>
    <t>1-chorak</t>
  </si>
  <si>
    <t>asosiy vositalar xarid qilish</t>
  </si>
  <si>
    <t>Byudjet tashkilotlarining byudjetdan tashqari jamgʻarmalar mablagʻlari</t>
  </si>
  <si>
    <t>kam baholi va tez eskiruvchi buyumlar xarid qilish</t>
  </si>
  <si>
    <t>qurilish, rekonstruksiya qilish va taʼmirlash</t>
  </si>
  <si>
    <t>saqlash xarajatlari bilan bogʻliq xaridlar</t>
  </si>
  <si>
    <t>-</t>
  </si>
  <si>
    <t>2023-yil 1-iyul holatida Buxoro viloyat adliya boshqarmasi tomonidan oʻtkazilgan tanlovlar (tenderlar) va amalga oshirilgan davlat xaridlari toʻgʻrisidagi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</si>
</sst>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80"/>
      <name val="Times New Roman"/>
      <family val="1"/>
      <charset val="204"/>
    </font>
    <font>
      <sz val="14"/>
      <color rgb="FF00008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6" fontId="4" fillId="2" borderId="1" xfId="5" applyNumberFormat="1" applyFont="1" applyFill="1" applyBorder="1" applyAlignment="1">
      <alignment vertical="center" wrapText="1"/>
    </xf>
    <xf numFmtId="0" fontId="8" fillId="0" borderId="0" xfId="0" applyFont="1" applyFill="1"/>
    <xf numFmtId="166" fontId="4" fillId="2" borderId="1" xfId="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" xfId="5" builtinId="3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12"/>
  <sheetViews>
    <sheetView tabSelected="1" view="pageBreakPreview" zoomScaleNormal="100" zoomScaleSheetLayoutView="100" workbookViewId="0">
      <selection activeCell="A4" sqref="A4:F4"/>
    </sheetView>
  </sheetViews>
  <sheetFormatPr defaultRowHeight="18.75" x14ac:dyDescent="0.3"/>
  <cols>
    <col min="1" max="1" width="9.140625" style="1"/>
    <col min="2" max="2" width="16.7109375" style="1" customWidth="1"/>
    <col min="3" max="3" width="39.85546875" style="1" customWidth="1"/>
    <col min="4" max="4" width="17.5703125" style="1" customWidth="1"/>
    <col min="5" max="5" width="19.42578125" style="1" customWidth="1"/>
    <col min="6" max="6" width="38.85546875" style="1" customWidth="1"/>
    <col min="7" max="16384" width="9.140625" style="1"/>
  </cols>
  <sheetData>
    <row r="1" spans="1:8" ht="64.5" customHeight="1" x14ac:dyDescent="0.3">
      <c r="E1" s="9" t="s">
        <v>0</v>
      </c>
      <c r="F1" s="10"/>
    </row>
    <row r="2" spans="1:8" x14ac:dyDescent="0.3">
      <c r="E2" s="9" t="s">
        <v>1</v>
      </c>
      <c r="F2" s="10"/>
    </row>
    <row r="4" spans="1:8" ht="51.75" customHeight="1" x14ac:dyDescent="0.3">
      <c r="A4" s="11" t="s">
        <v>17</v>
      </c>
      <c r="B4" s="12"/>
      <c r="C4" s="12"/>
      <c r="D4" s="12"/>
      <c r="E4" s="12"/>
      <c r="F4" s="12"/>
    </row>
    <row r="5" spans="1:8" x14ac:dyDescent="0.3">
      <c r="A5" s="12" t="s">
        <v>2</v>
      </c>
      <c r="B5" s="12"/>
      <c r="C5" s="12"/>
      <c r="D5" s="12"/>
      <c r="E5" s="12"/>
      <c r="F5" s="12"/>
    </row>
    <row r="7" spans="1:8" x14ac:dyDescent="0.3">
      <c r="A7" s="13" t="s">
        <v>3</v>
      </c>
      <c r="B7" s="13" t="s">
        <v>4</v>
      </c>
      <c r="C7" s="13" t="s">
        <v>5</v>
      </c>
      <c r="D7" s="13" t="s">
        <v>6</v>
      </c>
      <c r="E7" s="13"/>
      <c r="F7" s="13" t="s">
        <v>7</v>
      </c>
    </row>
    <row r="8" spans="1:8" x14ac:dyDescent="0.3">
      <c r="A8" s="13"/>
      <c r="B8" s="13"/>
      <c r="C8" s="13"/>
      <c r="D8" s="2" t="s">
        <v>8</v>
      </c>
      <c r="E8" s="2" t="s">
        <v>9</v>
      </c>
      <c r="F8" s="13"/>
    </row>
    <row r="9" spans="1:8" ht="60" customHeight="1" x14ac:dyDescent="0.3">
      <c r="A9" s="7">
        <v>1</v>
      </c>
      <c r="B9" s="8" t="s">
        <v>10</v>
      </c>
      <c r="C9" s="3" t="s">
        <v>11</v>
      </c>
      <c r="D9" s="4">
        <f>3+5</f>
        <v>8</v>
      </c>
      <c r="E9" s="4">
        <f>671000000+227400000+240000000.1+21478000</f>
        <v>1159878000.0999999</v>
      </c>
      <c r="F9" s="6" t="s">
        <v>12</v>
      </c>
    </row>
    <row r="10" spans="1:8" ht="56.25" x14ac:dyDescent="0.3">
      <c r="A10" s="7"/>
      <c r="B10" s="8"/>
      <c r="C10" s="3" t="s">
        <v>13</v>
      </c>
      <c r="D10" s="4">
        <f>25+29</f>
        <v>54</v>
      </c>
      <c r="E10" s="4">
        <f>172456739.1+178004170.2</f>
        <v>350460909.29999995</v>
      </c>
      <c r="F10" s="6" t="s">
        <v>12</v>
      </c>
      <c r="G10" s="5"/>
      <c r="H10" s="5"/>
    </row>
    <row r="11" spans="1:8" ht="37.5" x14ac:dyDescent="0.3">
      <c r="A11" s="7"/>
      <c r="B11" s="8"/>
      <c r="C11" s="3" t="s">
        <v>14</v>
      </c>
      <c r="D11" s="4">
        <v>0</v>
      </c>
      <c r="E11" s="4">
        <v>0</v>
      </c>
      <c r="F11" s="6" t="s">
        <v>16</v>
      </c>
    </row>
    <row r="12" spans="1:8" ht="56.25" x14ac:dyDescent="0.3">
      <c r="A12" s="7"/>
      <c r="B12" s="8"/>
      <c r="C12" s="3" t="s">
        <v>15</v>
      </c>
      <c r="D12" s="4">
        <v>2</v>
      </c>
      <c r="E12" s="4">
        <f>3509739.09+727845.02</f>
        <v>4237584.1099999994</v>
      </c>
      <c r="F12" s="6" t="s">
        <v>12</v>
      </c>
    </row>
  </sheetData>
  <mergeCells count="11">
    <mergeCell ref="A9:A12"/>
    <mergeCell ref="B9:B12"/>
    <mergeCell ref="E1:F1"/>
    <mergeCell ref="E2:F2"/>
    <mergeCell ref="A4:F4"/>
    <mergeCell ref="A5:F5"/>
    <mergeCell ref="A7:A8"/>
    <mergeCell ref="B7:B8"/>
    <mergeCell ref="C7:C8"/>
    <mergeCell ref="D7:E7"/>
    <mergeCell ref="F7:F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55-б-3-и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2021-10-15T06:26:47Z</cp:lastPrinted>
  <dcterms:created xsi:type="dcterms:W3CDTF">2021-06-03T04:14:16Z</dcterms:created>
  <dcterms:modified xsi:type="dcterms:W3CDTF">2023-07-13T10:35:38Z</dcterms:modified>
</cp:coreProperties>
</file>